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D49" i="1"/>
  <c r="C49" i="1"/>
  <c r="D48" i="1"/>
  <c r="C48" i="1"/>
  <c r="C45" i="1"/>
  <c r="D44" i="1"/>
  <c r="D46" i="1"/>
  <c r="C46" i="1"/>
  <c r="D45" i="1"/>
  <c r="C44" i="1" l="1"/>
  <c r="C42" i="1"/>
  <c r="D38" i="1"/>
  <c r="D39" i="1"/>
  <c r="D40" i="1"/>
  <c r="D41" i="1"/>
  <c r="C38" i="1"/>
  <c r="D42" i="1"/>
  <c r="C40" i="1"/>
  <c r="D37" i="1"/>
  <c r="C41" i="1"/>
  <c r="C39" i="1"/>
  <c r="C37" i="1"/>
  <c r="D34" i="1" l="1"/>
  <c r="D33" i="1"/>
  <c r="C31" i="1"/>
  <c r="C35" i="1"/>
  <c r="D32" i="1"/>
  <c r="D31" i="1"/>
  <c r="D35" i="1"/>
  <c r="C33" i="1"/>
  <c r="D30" i="1"/>
  <c r="C34" i="1"/>
  <c r="C32" i="1"/>
  <c r="C30" i="1"/>
  <c r="D27" i="1"/>
  <c r="D26" i="1"/>
  <c r="C24" i="1"/>
  <c r="C28" i="1"/>
  <c r="D25" i="1"/>
  <c r="D24" i="1"/>
  <c r="D28" i="1"/>
  <c r="C26" i="1"/>
  <c r="D23" i="1"/>
  <c r="C27" i="1"/>
  <c r="C25" i="1"/>
  <c r="C23" i="1"/>
</calcChain>
</file>

<file path=xl/sharedStrings.xml><?xml version="1.0" encoding="utf-8"?>
<sst xmlns="http://schemas.openxmlformats.org/spreadsheetml/2006/main" count="224" uniqueCount="118">
  <si>
    <t>S.NO</t>
  </si>
  <si>
    <t>A GRUBU</t>
  </si>
  <si>
    <t>B GRUBU</t>
  </si>
  <si>
    <t>C GRUBU</t>
  </si>
  <si>
    <t>D GRUBU</t>
  </si>
  <si>
    <t>SALON</t>
  </si>
  <si>
    <t>SAAT</t>
  </si>
  <si>
    <t>TARİH</t>
  </si>
  <si>
    <t>SKOR</t>
  </si>
  <si>
    <t xml:space="preserve"> </t>
  </si>
  <si>
    <t>PUAN DURUMU</t>
  </si>
  <si>
    <t>İZMİR OKUL SPORLARI İL TERTİP KOMİTESİ KATILAN TAKIMLARA BAŞARILAR DİLER.</t>
  </si>
  <si>
    <t>FİNAL GRUBU</t>
  </si>
  <si>
    <t>SIRALAMA</t>
  </si>
  <si>
    <t>E GRUBU</t>
  </si>
  <si>
    <t>HALKAPINAR SPOR SALONU</t>
  </si>
  <si>
    <t>3X3 BASKETBOL YILDIZ ERKEKLER FİKSTÜRÜ</t>
  </si>
  <si>
    <t>LÜTFEN FİKSTÜRLERİ GÜNLÜK TAKİP EDİNİZ.</t>
  </si>
  <si>
    <t>ÖZEL İZMİR ÇÖZÜM ORTAOKULU</t>
  </si>
  <si>
    <t>MEV KOLEJİ ÖZEL İZMİR BORNOVA ORTAOKULU</t>
  </si>
  <si>
    <t>ÖZEL İZMİR BORNOVA TÜRK ORTAOKULU</t>
  </si>
  <si>
    <t>ÖZEL BAHÇEŞEHİR ORTAOKULU</t>
  </si>
  <si>
    <t>ÖZEL EGE ORTAOKULU</t>
  </si>
  <si>
    <t>MEŞKURE ŞAMLI ORTAOKULU</t>
  </si>
  <si>
    <t>İZMİR BÜYÜK ÇİĞLİ ÖZEL TÜRK ORTAOKULU</t>
  </si>
  <si>
    <t>ODTÜ GELİŞTİRME VAKFI ÖZEL İZMİR ORTAOKULU</t>
  </si>
  <si>
    <t>EREN ŞAHİN ERONAT ORTAOKULU</t>
  </si>
  <si>
    <t>KARŞIYAKA ÖZEL TAKEV ORTAOKULU</t>
  </si>
  <si>
    <t>ÖZEL İZMİR İSTEK ORTAOKULU</t>
  </si>
  <si>
    <t>ÖZEL İZMİR S.E.V ORTAOKULU</t>
  </si>
  <si>
    <t>ÖZEL TÜRK ORTAOKULU</t>
  </si>
  <si>
    <t>MİSAK-I MİLLİ ORTAOKULU</t>
  </si>
  <si>
    <t>NARLIDERE TAKEV ORTAOKULU</t>
  </si>
  <si>
    <t>GÜZELBAHÇE KENT KOLEJİ ORTAOKULU</t>
  </si>
  <si>
    <t>ÖZEL BORNOVA FEN BİLİMLERİ ORTAOKULU</t>
  </si>
  <si>
    <t xml:space="preserve">GRUP MÜSABAKALARI SONUCUNDA İLK 2 SIRAYI ALAN TAKIMLAR YARI FİNAL GRUBUNA YÜKSELECEKTİR.  </t>
  </si>
  <si>
    <t>İYTEV ÖZEL YÜCEL TONGUÇ ORTAOKULU</t>
  </si>
  <si>
    <t>YARI FİNAL A GRUBU</t>
  </si>
  <si>
    <t>YARI FİNAL B GRUBU</t>
  </si>
  <si>
    <t>YARI FİNAL C GRUBU</t>
  </si>
  <si>
    <t>6 - 8</t>
  </si>
  <si>
    <t>L - W</t>
  </si>
  <si>
    <t>W - L</t>
  </si>
  <si>
    <t>12 - 10</t>
  </si>
  <si>
    <t>3 P / ATILAN S:18</t>
  </si>
  <si>
    <t>10 - 5</t>
  </si>
  <si>
    <t>3 P / ATILAN S:20</t>
  </si>
  <si>
    <t>3 P / ATILAN S:13</t>
  </si>
  <si>
    <t>7 - 9</t>
  </si>
  <si>
    <t>3 - 7</t>
  </si>
  <si>
    <t>3 - 17</t>
  </si>
  <si>
    <t>4 P / ATILAN S:24</t>
  </si>
  <si>
    <t>9 - 7</t>
  </si>
  <si>
    <t>3 P / ATILAN S:12</t>
  </si>
  <si>
    <t>12 - 4</t>
  </si>
  <si>
    <t>6 P / ATILAN S:36</t>
  </si>
  <si>
    <t>5 P / ATILAN S:22</t>
  </si>
  <si>
    <t>2 - 14</t>
  </si>
  <si>
    <t>CUMHURİYET SPOR SALONU</t>
  </si>
  <si>
    <t>7 - 10</t>
  </si>
  <si>
    <t>13 - 9</t>
  </si>
  <si>
    <t>2 P / ATILAN S:16</t>
  </si>
  <si>
    <t>17 - 9</t>
  </si>
  <si>
    <t>4 P / ATILAN S:27</t>
  </si>
  <si>
    <t>3 P / ATILAN S:22</t>
  </si>
  <si>
    <t>13 - 11</t>
  </si>
  <si>
    <t>10 - 6</t>
  </si>
  <si>
    <t>14 - 16</t>
  </si>
  <si>
    <t>8 - 6</t>
  </si>
  <si>
    <t>7 - 8</t>
  </si>
  <si>
    <t>4 P / ATILAN S:34</t>
  </si>
  <si>
    <t>5 P / ATILAN S:24</t>
  </si>
  <si>
    <t>5 P / ATILAN S:30</t>
  </si>
  <si>
    <t>4 P / ATILAN S:26</t>
  </si>
  <si>
    <t>8 - 7</t>
  </si>
  <si>
    <t>9 - 4</t>
  </si>
  <si>
    <t>3 - 15</t>
  </si>
  <si>
    <t>19 - 4</t>
  </si>
  <si>
    <t>3 P / ATILAN S:23</t>
  </si>
  <si>
    <t>2 P / ATILAN S:7</t>
  </si>
  <si>
    <t>15.40</t>
  </si>
  <si>
    <t>5 P/ATILAN S:31</t>
  </si>
  <si>
    <t>5 P/ATILAN S:28</t>
  </si>
  <si>
    <t>5 P/ATILAN S:27</t>
  </si>
  <si>
    <t>3 P/ATILAN S:25</t>
  </si>
  <si>
    <t>2 P/ ATILAN S:10</t>
  </si>
  <si>
    <t>3 P/ ATILAN S:13</t>
  </si>
  <si>
    <t>4 P/ ATILAN S:23</t>
  </si>
  <si>
    <t>4 P/ ATILAN S:29</t>
  </si>
  <si>
    <t>3 P/ ATILAN S:29</t>
  </si>
  <si>
    <t>2 P/ ATILAN S:13</t>
  </si>
  <si>
    <t>ÖZEL BORNOVA FEN BİLİMLERİ OO.</t>
  </si>
  <si>
    <t>İZMİR BÜYÜK ÇİĞLİ ÖZEL TÜRK OO.</t>
  </si>
  <si>
    <t>ÖZEL İZMİR BORNOVA TÜRK OO.</t>
  </si>
  <si>
    <t>9 - 12</t>
  </si>
  <si>
    <t>13 - 3</t>
  </si>
  <si>
    <t>6 - 10</t>
  </si>
  <si>
    <t>10 - 12</t>
  </si>
  <si>
    <t>10 - 8</t>
  </si>
  <si>
    <t>8 - 12</t>
  </si>
  <si>
    <t>8 - 5</t>
  </si>
  <si>
    <t>9 - 11</t>
  </si>
  <si>
    <t>5 - 6</t>
  </si>
  <si>
    <t>11 - 5</t>
  </si>
  <si>
    <t>7 - 12</t>
  </si>
  <si>
    <t>17 - 14</t>
  </si>
  <si>
    <t>6 - 12</t>
  </si>
  <si>
    <t>15 - 7</t>
  </si>
  <si>
    <t>12 - 7</t>
  </si>
  <si>
    <t>10 - 9</t>
  </si>
  <si>
    <t>12 - 14</t>
  </si>
  <si>
    <t>5 - 15</t>
  </si>
  <si>
    <t>5 P / ATILAN S:34</t>
  </si>
  <si>
    <t>6 - 15</t>
  </si>
  <si>
    <t>5 P / ATILAN S:35</t>
  </si>
  <si>
    <t>3 P / ATILAN S:16</t>
  </si>
  <si>
    <t>8 - 1</t>
  </si>
  <si>
    <t>6 P / ATILAN S:30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</si>
</sst>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3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rgb="FFFFFF00"/>
      <name val="Times New Roman"/>
      <family val="1"/>
      <charset val="162"/>
    </font>
    <font>
      <b/>
      <sz val="10"/>
      <color theme="1"/>
      <name val="Segoe UI"/>
      <family val="2"/>
      <charset val="162"/>
    </font>
    <font>
      <b/>
      <sz val="24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3.5"/>
      <color rgb="FFFFFF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165" fontId="1" fillId="3" borderId="1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 wrapText="1" readingOrder="1"/>
      <protection locked="0"/>
    </xf>
    <xf numFmtId="0" fontId="4" fillId="3" borderId="23" xfId="0" applyFont="1" applyFill="1" applyBorder="1" applyAlignment="1" applyProtection="1">
      <alignment horizontal="center" vertical="center" wrapText="1" readingOrder="1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 applyProtection="1">
      <alignment horizontal="center" vertical="center" wrapText="1" readingOrder="1"/>
      <protection locked="0"/>
    </xf>
    <xf numFmtId="0" fontId="14" fillId="3" borderId="10" xfId="0" applyFont="1" applyFill="1" applyBorder="1" applyAlignment="1" applyProtection="1">
      <alignment horizontal="center" vertical="center" wrapText="1" readingOrder="1"/>
      <protection locked="0"/>
    </xf>
    <xf numFmtId="0" fontId="14" fillId="3" borderId="14" xfId="0" applyFont="1" applyFill="1" applyBorder="1" applyAlignment="1" applyProtection="1">
      <alignment horizontal="center" vertical="center" wrapText="1" readingOrder="1"/>
      <protection locked="0"/>
    </xf>
    <xf numFmtId="0" fontId="14" fillId="3" borderId="18" xfId="0" applyFont="1" applyFill="1" applyBorder="1" applyAlignment="1" applyProtection="1">
      <alignment horizontal="center" vertical="center" wrapText="1" readingOrder="1"/>
      <protection locked="0"/>
    </xf>
    <xf numFmtId="0" fontId="14" fillId="3" borderId="9" xfId="0" applyFont="1" applyFill="1" applyBorder="1" applyAlignment="1" applyProtection="1">
      <alignment horizontal="center" vertical="center" wrapText="1" readingOrder="1"/>
      <protection locked="0"/>
    </xf>
    <xf numFmtId="0" fontId="14" fillId="3" borderId="13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49" fontId="9" fillId="3" borderId="17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 readingOrder="1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 applyProtection="1">
      <alignment horizontal="center" vertical="center" wrapText="1" readingOrder="1"/>
      <protection locked="0"/>
    </xf>
    <xf numFmtId="0" fontId="14" fillId="3" borderId="23" xfId="0" applyFont="1" applyFill="1" applyBorder="1" applyAlignment="1" applyProtection="1">
      <alignment horizontal="center" vertical="center" wrapText="1" readingOrder="1"/>
      <protection locked="0"/>
    </xf>
    <xf numFmtId="0" fontId="14" fillId="3" borderId="25" xfId="0" applyFont="1" applyFill="1" applyBorder="1" applyAlignment="1" applyProtection="1">
      <alignment horizontal="center" vertical="center" wrapText="1" readingOrder="1"/>
      <protection locked="0"/>
    </xf>
    <xf numFmtId="0" fontId="15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165" fontId="16" fillId="3" borderId="17" xfId="0" applyNumberFormat="1" applyFont="1" applyFill="1" applyBorder="1" applyAlignment="1">
      <alignment horizontal="center" vertical="center"/>
    </xf>
    <xf numFmtId="165" fontId="16" fillId="3" borderId="10" xfId="0" applyNumberFormat="1" applyFont="1" applyFill="1" applyBorder="1" applyAlignment="1">
      <alignment horizontal="center" vertical="center"/>
    </xf>
    <xf numFmtId="165" fontId="16" fillId="3" borderId="14" xfId="0" applyNumberFormat="1" applyFont="1" applyFill="1" applyBorder="1" applyAlignment="1">
      <alignment horizontal="center" vertical="center"/>
    </xf>
    <xf numFmtId="165" fontId="16" fillId="3" borderId="30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 applyProtection="1">
      <alignment horizontal="center" vertical="center" wrapText="1" readingOrder="1"/>
      <protection locked="0"/>
    </xf>
    <xf numFmtId="0" fontId="19" fillId="3" borderId="18" xfId="0" applyFont="1" applyFill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 readingOrder="1"/>
      <protection locked="0"/>
    </xf>
    <xf numFmtId="0" fontId="14" fillId="3" borderId="30" xfId="0" applyFont="1" applyFill="1" applyBorder="1" applyAlignment="1" applyProtection="1">
      <alignment horizontal="center" vertical="center" wrapText="1" readingOrder="1"/>
      <protection locked="0"/>
    </xf>
    <xf numFmtId="0" fontId="19" fillId="3" borderId="17" xfId="0" applyFont="1" applyFill="1" applyBorder="1" applyAlignment="1">
      <alignment horizontal="center" vertical="center"/>
    </xf>
    <xf numFmtId="165" fontId="1" fillId="3" borderId="40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 readingOrder="1"/>
    </xf>
    <xf numFmtId="0" fontId="4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 readingOrder="1"/>
    </xf>
    <xf numFmtId="0" fontId="4" fillId="3" borderId="15" xfId="0" applyFont="1" applyFill="1" applyBorder="1" applyAlignment="1" applyProtection="1">
      <alignment horizontal="center" vertical="center" wrapText="1" readingOrder="1"/>
      <protection locked="0"/>
    </xf>
    <xf numFmtId="0" fontId="3" fillId="3" borderId="13" xfId="0" applyFont="1" applyFill="1" applyBorder="1" applyAlignment="1">
      <alignment horizontal="center" vertical="center" wrapText="1" readingOrder="1"/>
    </xf>
    <xf numFmtId="0" fontId="3" fillId="3" borderId="14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3" borderId="5" xfId="0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 wrapText="1" readingOrder="1"/>
      <protection locked="0"/>
    </xf>
    <xf numFmtId="0" fontId="19" fillId="3" borderId="4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0" fontId="14" fillId="3" borderId="44" xfId="0" applyFont="1" applyFill="1" applyBorder="1" applyAlignment="1" applyProtection="1">
      <alignment horizontal="center" vertical="center" wrapText="1" readingOrder="1"/>
      <protection locked="0"/>
    </xf>
    <xf numFmtId="0" fontId="14" fillId="3" borderId="28" xfId="0" applyFont="1" applyFill="1" applyBorder="1" applyAlignment="1" applyProtection="1">
      <alignment horizontal="center" vertical="center" wrapText="1" readingOrder="1"/>
      <protection locked="0"/>
    </xf>
    <xf numFmtId="165" fontId="1" fillId="3" borderId="30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165" fontId="1" fillId="3" borderId="39" xfId="0" applyNumberFormat="1" applyFont="1" applyFill="1" applyBorder="1" applyAlignment="1">
      <alignment horizontal="center" vertical="center"/>
    </xf>
    <xf numFmtId="165" fontId="1" fillId="3" borderId="19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 applyProtection="1">
      <alignment horizontal="center" vertical="center" wrapText="1" readingOrder="1"/>
      <protection locked="0"/>
    </xf>
    <xf numFmtId="165" fontId="1" fillId="3" borderId="1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/>
    <xf numFmtId="0" fontId="0" fillId="0" borderId="12" xfId="0" applyBorder="1" applyAlignment="1"/>
    <xf numFmtId="165" fontId="16" fillId="3" borderId="15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 readingOrder="1"/>
      <protection locked="0"/>
    </xf>
    <xf numFmtId="0" fontId="14" fillId="5" borderId="9" xfId="0" applyFont="1" applyFill="1" applyBorder="1" applyAlignment="1" applyProtection="1">
      <alignment horizontal="center" vertical="center" wrapText="1" readingOrder="1"/>
      <protection locked="0"/>
    </xf>
    <xf numFmtId="0" fontId="14" fillId="5" borderId="18" xfId="0" applyFont="1" applyFill="1" applyBorder="1" applyAlignment="1" applyProtection="1">
      <alignment horizontal="center" vertical="center" wrapText="1" readingOrder="1"/>
      <protection locked="0"/>
    </xf>
    <xf numFmtId="0" fontId="14" fillId="5" borderId="13" xfId="0" applyFont="1" applyFill="1" applyBorder="1" applyAlignment="1" applyProtection="1">
      <alignment horizontal="center" vertical="center" wrapText="1" readingOrder="1"/>
      <protection locked="0"/>
    </xf>
    <xf numFmtId="0" fontId="14" fillId="5" borderId="24" xfId="0" applyFont="1" applyFill="1" applyBorder="1" applyAlignment="1" applyProtection="1">
      <alignment horizontal="center" vertical="center" wrapText="1" readingOrder="1"/>
      <protection locked="0"/>
    </xf>
    <xf numFmtId="0" fontId="14" fillId="5" borderId="25" xfId="0" applyFont="1" applyFill="1" applyBorder="1" applyAlignment="1" applyProtection="1">
      <alignment horizontal="center" vertical="center" wrapText="1" readingOrder="1"/>
      <protection locked="0"/>
    </xf>
    <xf numFmtId="0" fontId="15" fillId="5" borderId="8" xfId="0" applyFont="1" applyFill="1" applyBorder="1" applyAlignment="1">
      <alignment horizontal="center" vertical="center"/>
    </xf>
    <xf numFmtId="0" fontId="14" fillId="5" borderId="10" xfId="0" applyFont="1" applyFill="1" applyBorder="1" applyAlignment="1" applyProtection="1">
      <alignment horizontal="center" vertical="center" wrapText="1" readingOrder="1"/>
      <protection locked="0"/>
    </xf>
    <xf numFmtId="0" fontId="14" fillId="5" borderId="17" xfId="0" applyFont="1" applyFill="1" applyBorder="1" applyAlignment="1" applyProtection="1">
      <alignment horizontal="center" vertical="center" wrapText="1" readingOrder="1"/>
      <protection locked="0"/>
    </xf>
    <xf numFmtId="165" fontId="1" fillId="5" borderId="17" xfId="0" applyNumberFormat="1" applyFont="1" applyFill="1" applyBorder="1" applyAlignment="1">
      <alignment horizontal="center" vertical="center"/>
    </xf>
    <xf numFmtId="165" fontId="1" fillId="5" borderId="30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165" fontId="1" fillId="5" borderId="21" xfId="0" applyNumberFormat="1" applyFont="1" applyFill="1" applyBorder="1" applyAlignment="1">
      <alignment horizontal="center" vertical="center"/>
    </xf>
    <xf numFmtId="165" fontId="1" fillId="5" borderId="1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40" xfId="0" applyNumberFormat="1" applyFont="1" applyFill="1" applyBorder="1" applyAlignment="1">
      <alignment horizontal="center" vertical="center"/>
    </xf>
    <xf numFmtId="14" fontId="10" fillId="3" borderId="4" xfId="0" applyNumberFormat="1" applyFont="1" applyFill="1" applyBorder="1" applyAlignment="1">
      <alignment horizontal="center" vertical="center" wrapText="1"/>
    </xf>
    <xf numFmtId="14" fontId="10" fillId="3" borderId="8" xfId="0" applyNumberFormat="1" applyFont="1" applyFill="1" applyBorder="1" applyAlignment="1">
      <alignment horizontal="center" vertical="center" wrapText="1"/>
    </xf>
    <xf numFmtId="14" fontId="10" fillId="3" borderId="11" xfId="0" applyNumberFormat="1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14" fontId="5" fillId="3" borderId="25" xfId="0" applyNumberFormat="1" applyFont="1" applyFill="1" applyBorder="1" applyAlignment="1">
      <alignment horizontal="center" vertical="center" wrapText="1"/>
    </xf>
    <xf numFmtId="164" fontId="6" fillId="2" borderId="37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10" fillId="3" borderId="21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165" fontId="12" fillId="2" borderId="31" xfId="0" applyNumberFormat="1" applyFont="1" applyFill="1" applyBorder="1" applyAlignment="1">
      <alignment horizontal="left" vertical="center"/>
    </xf>
    <xf numFmtId="165" fontId="12" fillId="2" borderId="32" xfId="0" applyNumberFormat="1" applyFont="1" applyFill="1" applyBorder="1" applyAlignment="1">
      <alignment horizontal="left" vertical="center"/>
    </xf>
    <xf numFmtId="165" fontId="12" fillId="2" borderId="33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12" fillId="2" borderId="34" xfId="0" applyNumberFormat="1" applyFont="1" applyFill="1" applyBorder="1" applyAlignment="1">
      <alignment horizontal="left" vertical="center"/>
    </xf>
    <xf numFmtId="165" fontId="12" fillId="2" borderId="35" xfId="0" applyNumberFormat="1" applyFont="1" applyFill="1" applyBorder="1" applyAlignment="1">
      <alignment horizontal="left" vertical="center"/>
    </xf>
    <xf numFmtId="165" fontId="12" fillId="2" borderId="36" xfId="0" applyNumberFormat="1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64" fontId="6" fillId="2" borderId="45" xfId="0" applyNumberFormat="1" applyFont="1" applyFill="1" applyBorder="1" applyAlignment="1">
      <alignment horizontal="center" vertical="center"/>
    </xf>
    <xf numFmtId="164" fontId="6" fillId="2" borderId="46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6" fillId="2" borderId="4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14" fontId="5" fillId="3" borderId="44" xfId="0" applyNumberFormat="1" applyFont="1" applyFill="1" applyBorder="1" applyAlignment="1">
      <alignment horizontal="center" vertical="center" wrapText="1"/>
    </xf>
    <xf numFmtId="14" fontId="5" fillId="3" borderId="27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0" workbookViewId="0">
      <selection activeCell="C99" sqref="C99"/>
    </sheetView>
  </sheetViews>
  <sheetFormatPr defaultRowHeight="15" x14ac:dyDescent="0.25"/>
  <cols>
    <col min="1" max="1" width="18.140625" bestFit="1" customWidth="1"/>
    <col min="2" max="2" width="7.42578125" bestFit="1" customWidth="1"/>
    <col min="3" max="3" width="45.85546875" customWidth="1"/>
    <col min="4" max="4" width="46.28515625" customWidth="1"/>
    <col min="5" max="5" width="19.42578125" customWidth="1"/>
    <col min="6" max="6" width="10.85546875" customWidth="1"/>
    <col min="7" max="7" width="31.85546875" customWidth="1"/>
    <col min="8" max="8" width="18.42578125" customWidth="1"/>
    <col min="9" max="9" width="12.7109375" customWidth="1"/>
  </cols>
  <sheetData>
    <row r="1" spans="1:6" ht="36.75" customHeight="1" thickBot="1" x14ac:dyDescent="0.3">
      <c r="A1" s="190" t="s">
        <v>16</v>
      </c>
      <c r="B1" s="191"/>
      <c r="C1" s="191"/>
      <c r="D1" s="191"/>
      <c r="E1" s="191"/>
      <c r="F1" s="192"/>
    </row>
    <row r="2" spans="1:6" ht="8.25" customHeight="1" thickBot="1" x14ac:dyDescent="0.3">
      <c r="A2" s="200"/>
      <c r="B2" s="201"/>
      <c r="C2" s="201"/>
      <c r="D2" s="201"/>
      <c r="E2" s="201"/>
      <c r="F2" s="202"/>
    </row>
    <row r="3" spans="1:6" ht="16.5" thickBot="1" x14ac:dyDescent="0.3">
      <c r="A3" s="5" t="s">
        <v>10</v>
      </c>
      <c r="B3" s="6" t="s">
        <v>0</v>
      </c>
      <c r="C3" s="12" t="s">
        <v>1</v>
      </c>
      <c r="D3" s="31" t="s">
        <v>2</v>
      </c>
      <c r="E3" s="12" t="s">
        <v>10</v>
      </c>
      <c r="F3" s="197"/>
    </row>
    <row r="4" spans="1:6" ht="15" customHeight="1" x14ac:dyDescent="0.25">
      <c r="A4" s="13" t="s">
        <v>44</v>
      </c>
      <c r="B4" s="2">
        <v>1</v>
      </c>
      <c r="C4" s="112" t="s">
        <v>29</v>
      </c>
      <c r="D4" s="35" t="s">
        <v>18</v>
      </c>
      <c r="E4" s="16" t="s">
        <v>53</v>
      </c>
      <c r="F4" s="198"/>
    </row>
    <row r="5" spans="1:6" ht="15" customHeight="1" x14ac:dyDescent="0.25">
      <c r="A5" s="13"/>
      <c r="B5" s="3">
        <v>2</v>
      </c>
      <c r="C5" s="110" t="s">
        <v>23</v>
      </c>
      <c r="D5" s="36" t="s">
        <v>21</v>
      </c>
      <c r="E5" s="14" t="s">
        <v>51</v>
      </c>
      <c r="F5" s="198"/>
    </row>
    <row r="6" spans="1:6" ht="15" customHeight="1" x14ac:dyDescent="0.25">
      <c r="A6" s="13" t="s">
        <v>46</v>
      </c>
      <c r="B6" s="3">
        <v>3</v>
      </c>
      <c r="C6" s="111" t="s">
        <v>30</v>
      </c>
      <c r="D6" s="111" t="s">
        <v>25</v>
      </c>
      <c r="E6" s="14" t="s">
        <v>55</v>
      </c>
      <c r="F6" s="198"/>
    </row>
    <row r="7" spans="1:6" ht="15" customHeight="1" thickBot="1" x14ac:dyDescent="0.3">
      <c r="A7" s="13" t="s">
        <v>47</v>
      </c>
      <c r="B7" s="4">
        <v>4</v>
      </c>
      <c r="C7" s="37" t="s">
        <v>28</v>
      </c>
      <c r="D7" s="113" t="s">
        <v>20</v>
      </c>
      <c r="E7" s="15" t="s">
        <v>56</v>
      </c>
      <c r="F7" s="198"/>
    </row>
    <row r="8" spans="1:6" ht="5.25" customHeight="1" thickBot="1" x14ac:dyDescent="0.3">
      <c r="A8" s="195"/>
      <c r="B8" s="196"/>
      <c r="C8" s="147"/>
      <c r="D8" s="147"/>
      <c r="E8" s="147"/>
      <c r="F8" s="198"/>
    </row>
    <row r="9" spans="1:6" ht="16.5" thickBot="1" x14ac:dyDescent="0.3">
      <c r="A9" s="5" t="s">
        <v>10</v>
      </c>
      <c r="B9" s="30" t="s">
        <v>0</v>
      </c>
      <c r="C9" s="87" t="s">
        <v>3</v>
      </c>
      <c r="D9" s="7" t="s">
        <v>4</v>
      </c>
      <c r="E9" s="12" t="s">
        <v>10</v>
      </c>
      <c r="F9" s="198"/>
    </row>
    <row r="10" spans="1:6" ht="15" customHeight="1" x14ac:dyDescent="0.25">
      <c r="A10" s="28" t="s">
        <v>70</v>
      </c>
      <c r="B10" s="21">
        <v>1</v>
      </c>
      <c r="C10" s="32" t="s">
        <v>32</v>
      </c>
      <c r="D10" s="57" t="s">
        <v>19</v>
      </c>
      <c r="E10" s="16" t="s">
        <v>61</v>
      </c>
      <c r="F10" s="198"/>
    </row>
    <row r="11" spans="1:6" ht="15" customHeight="1" x14ac:dyDescent="0.25">
      <c r="A11" s="28" t="s">
        <v>71</v>
      </c>
      <c r="B11" s="19">
        <v>2</v>
      </c>
      <c r="C11" s="116" t="s">
        <v>27</v>
      </c>
      <c r="D11" s="114" t="s">
        <v>24</v>
      </c>
      <c r="E11" s="14" t="s">
        <v>63</v>
      </c>
      <c r="F11" s="198"/>
    </row>
    <row r="12" spans="1:6" ht="15" customHeight="1" thickBot="1" x14ac:dyDescent="0.3">
      <c r="A12" s="28" t="s">
        <v>72</v>
      </c>
      <c r="B12" s="19">
        <v>3</v>
      </c>
      <c r="C12" s="117" t="s">
        <v>31</v>
      </c>
      <c r="D12" s="115" t="s">
        <v>34</v>
      </c>
      <c r="E12" s="15" t="s">
        <v>64</v>
      </c>
      <c r="F12" s="198"/>
    </row>
    <row r="13" spans="1:6" ht="15" customHeight="1" thickBot="1" x14ac:dyDescent="0.3">
      <c r="A13" s="29" t="s">
        <v>73</v>
      </c>
      <c r="B13" s="18">
        <v>4</v>
      </c>
      <c r="C13" s="34" t="s">
        <v>33</v>
      </c>
      <c r="D13" s="145"/>
      <c r="E13" s="145"/>
      <c r="F13" s="198"/>
    </row>
    <row r="14" spans="1:6" ht="5.25" customHeight="1" thickBot="1" x14ac:dyDescent="0.3">
      <c r="A14" s="146"/>
      <c r="B14" s="147"/>
      <c r="C14" s="147"/>
      <c r="D14" s="148"/>
      <c r="E14" s="148"/>
      <c r="F14" s="198"/>
    </row>
    <row r="15" spans="1:6" ht="16.5" thickBot="1" x14ac:dyDescent="0.3">
      <c r="A15" s="5" t="s">
        <v>10</v>
      </c>
      <c r="B15" s="30" t="s">
        <v>0</v>
      </c>
      <c r="C15" s="87" t="s">
        <v>14</v>
      </c>
      <c r="D15" s="144"/>
      <c r="E15" s="144"/>
      <c r="F15" s="198"/>
    </row>
    <row r="16" spans="1:6" ht="15" customHeight="1" x14ac:dyDescent="0.25">
      <c r="A16" s="28" t="s">
        <v>51</v>
      </c>
      <c r="B16" s="21">
        <v>1</v>
      </c>
      <c r="C16" s="118" t="s">
        <v>26</v>
      </c>
      <c r="D16" s="144"/>
      <c r="E16" s="144"/>
      <c r="F16" s="198"/>
    </row>
    <row r="17" spans="1:6" ht="15" customHeight="1" x14ac:dyDescent="0.25">
      <c r="A17" s="28" t="s">
        <v>78</v>
      </c>
      <c r="B17" s="19">
        <v>2</v>
      </c>
      <c r="C17" s="116" t="s">
        <v>22</v>
      </c>
      <c r="D17" s="144"/>
      <c r="E17" s="144"/>
      <c r="F17" s="198"/>
    </row>
    <row r="18" spans="1:6" ht="15" customHeight="1" thickBot="1" x14ac:dyDescent="0.3">
      <c r="A18" s="29" t="s">
        <v>79</v>
      </c>
      <c r="B18" s="18">
        <v>3</v>
      </c>
      <c r="C18" s="34" t="s">
        <v>36</v>
      </c>
      <c r="D18" s="144"/>
      <c r="E18" s="144"/>
      <c r="F18" s="198"/>
    </row>
    <row r="19" spans="1:6" ht="9.9499999999999993" customHeight="1" thickBot="1" x14ac:dyDescent="0.3">
      <c r="A19" s="149"/>
      <c r="B19" s="150"/>
      <c r="C19" s="150"/>
      <c r="D19" s="150"/>
      <c r="E19" s="150"/>
      <c r="F19" s="151"/>
    </row>
    <row r="20" spans="1:6" ht="24.95" customHeight="1" thickBot="1" x14ac:dyDescent="0.3">
      <c r="A20" s="185" t="s">
        <v>17</v>
      </c>
      <c r="B20" s="186"/>
      <c r="C20" s="186"/>
      <c r="D20" s="186"/>
      <c r="E20" s="186"/>
      <c r="F20" s="187"/>
    </row>
    <row r="21" spans="1:6" ht="9.9499999999999993" customHeight="1" thickBot="1" x14ac:dyDescent="0.3">
      <c r="A21" s="195"/>
      <c r="B21" s="196"/>
      <c r="C21" s="196"/>
      <c r="D21" s="196"/>
      <c r="E21" s="196"/>
      <c r="F21" s="199"/>
    </row>
    <row r="22" spans="1:6" ht="15" customHeight="1" thickBot="1" x14ac:dyDescent="0.3">
      <c r="A22" s="22" t="s">
        <v>7</v>
      </c>
      <c r="B22" s="20" t="s">
        <v>6</v>
      </c>
      <c r="C22" s="176" t="s">
        <v>1</v>
      </c>
      <c r="D22" s="177"/>
      <c r="E22" s="10" t="s">
        <v>5</v>
      </c>
      <c r="F22" s="10" t="s">
        <v>8</v>
      </c>
    </row>
    <row r="23" spans="1:6" ht="18" customHeight="1" x14ac:dyDescent="0.25">
      <c r="A23" s="129">
        <v>46083</v>
      </c>
      <c r="B23" s="73">
        <v>0.4375</v>
      </c>
      <c r="C23" s="35" t="str">
        <f>C4</f>
        <v>ÖZEL İZMİR S.E.V ORTAOKULU</v>
      </c>
      <c r="D23" s="32" t="str">
        <f>C7</f>
        <v>ÖZEL İZMİR İSTEK ORTAOKULU</v>
      </c>
      <c r="E23" s="130" t="s">
        <v>15</v>
      </c>
      <c r="F23" s="43" t="s">
        <v>40</v>
      </c>
    </row>
    <row r="24" spans="1:6" ht="18" customHeight="1" thickBot="1" x14ac:dyDescent="0.3">
      <c r="A24" s="129"/>
      <c r="B24" s="63">
        <v>0.4513888888888889</v>
      </c>
      <c r="C24" s="37" t="str">
        <f>C5</f>
        <v>MEŞKURE ŞAMLI ORTAOKULU</v>
      </c>
      <c r="D24" s="34" t="str">
        <f>C6</f>
        <v>ÖZEL TÜRK ORTAOKULU</v>
      </c>
      <c r="E24" s="131"/>
      <c r="F24" s="51" t="s">
        <v>41</v>
      </c>
    </row>
    <row r="25" spans="1:6" ht="18" customHeight="1" x14ac:dyDescent="0.25">
      <c r="A25" s="129"/>
      <c r="B25" s="73">
        <v>0.46527777777777773</v>
      </c>
      <c r="C25" s="35" t="str">
        <f>C4</f>
        <v>ÖZEL İZMİR S.E.V ORTAOKULU</v>
      </c>
      <c r="D25" s="32" t="str">
        <f>C6</f>
        <v>ÖZEL TÜRK ORTAOKULU</v>
      </c>
      <c r="E25" s="131"/>
      <c r="F25" s="52" t="s">
        <v>43</v>
      </c>
    </row>
    <row r="26" spans="1:6" ht="18" customHeight="1" thickBot="1" x14ac:dyDescent="0.3">
      <c r="A26" s="129"/>
      <c r="B26" s="63">
        <v>0.47916666666666669</v>
      </c>
      <c r="C26" s="37" t="str">
        <f>C7</f>
        <v>ÖZEL İZMİR İSTEK ORTAOKULU</v>
      </c>
      <c r="D26" s="34" t="str">
        <f>C5</f>
        <v>MEŞKURE ŞAMLI ORTAOKULU</v>
      </c>
      <c r="E26" s="131"/>
      <c r="F26" s="55" t="s">
        <v>42</v>
      </c>
    </row>
    <row r="27" spans="1:6" ht="18" customHeight="1" x14ac:dyDescent="0.25">
      <c r="A27" s="129"/>
      <c r="B27" s="73">
        <v>0.49305555555555558</v>
      </c>
      <c r="C27" s="35" t="str">
        <f>C4</f>
        <v>ÖZEL İZMİR S.E.V ORTAOKULU</v>
      </c>
      <c r="D27" s="32" t="str">
        <f>C5</f>
        <v>MEŞKURE ŞAMLI ORTAOKULU</v>
      </c>
      <c r="E27" s="131"/>
      <c r="F27" s="43" t="s">
        <v>42</v>
      </c>
    </row>
    <row r="28" spans="1:6" ht="18" customHeight="1" thickBot="1" x14ac:dyDescent="0.3">
      <c r="A28" s="129"/>
      <c r="B28" s="63">
        <v>0.50694444444444442</v>
      </c>
      <c r="C28" s="37" t="str">
        <f>C6</f>
        <v>ÖZEL TÜRK ORTAOKULU</v>
      </c>
      <c r="D28" s="34" t="str">
        <f>C7</f>
        <v>ÖZEL İZMİR İSTEK ORTAOKULU</v>
      </c>
      <c r="E28" s="132"/>
      <c r="F28" s="51" t="s">
        <v>45</v>
      </c>
    </row>
    <row r="29" spans="1:6" ht="15" customHeight="1" thickBot="1" x14ac:dyDescent="0.3">
      <c r="A29" s="40"/>
      <c r="B29" s="39"/>
      <c r="C29" s="162" t="s">
        <v>2</v>
      </c>
      <c r="D29" s="163"/>
      <c r="E29" s="53"/>
      <c r="F29" s="11"/>
    </row>
    <row r="30" spans="1:6" ht="18" customHeight="1" x14ac:dyDescent="0.25">
      <c r="A30" s="129">
        <v>46083</v>
      </c>
      <c r="B30" s="62">
        <v>0.52083333333333337</v>
      </c>
      <c r="C30" s="69" t="str">
        <f>D4</f>
        <v>ÖZEL İZMİR ÇÖZÜM ORTAOKULU</v>
      </c>
      <c r="D30" s="32" t="str">
        <f>D7</f>
        <v>ÖZEL İZMİR BORNOVA TÜRK ORTAOKULU</v>
      </c>
      <c r="E30" s="130" t="s">
        <v>15</v>
      </c>
      <c r="F30" s="43" t="s">
        <v>48</v>
      </c>
    </row>
    <row r="31" spans="1:6" ht="18" customHeight="1" thickBot="1" x14ac:dyDescent="0.3">
      <c r="A31" s="129"/>
      <c r="B31" s="101">
        <v>0.53472222222222221</v>
      </c>
      <c r="C31" s="70" t="str">
        <f>D5</f>
        <v>ÖZEL BAHÇEŞEHİR ORTAOKULU</v>
      </c>
      <c r="D31" s="71" t="str">
        <f>D6</f>
        <v>ODTÜ GELİŞTİRME VAKFI ÖZEL İZMİR ORTAOKULU</v>
      </c>
      <c r="E31" s="131"/>
      <c r="F31" s="51" t="s">
        <v>49</v>
      </c>
    </row>
    <row r="32" spans="1:6" ht="18" customHeight="1" x14ac:dyDescent="0.25">
      <c r="A32" s="129"/>
      <c r="B32" s="24">
        <v>0.54861111111111105</v>
      </c>
      <c r="C32" s="69" t="str">
        <f>D4</f>
        <v>ÖZEL İZMİR ÇÖZÜM ORTAOKULU</v>
      </c>
      <c r="D32" s="32" t="str">
        <f>D6</f>
        <v>ODTÜ GELİŞTİRME VAKFI ÖZEL İZMİR ORTAOKULU</v>
      </c>
      <c r="E32" s="131"/>
      <c r="F32" s="52" t="s">
        <v>50</v>
      </c>
    </row>
    <row r="33" spans="1:6" ht="18" customHeight="1" thickBot="1" x14ac:dyDescent="0.3">
      <c r="A33" s="129"/>
      <c r="B33" s="23">
        <v>0.5625</v>
      </c>
      <c r="C33" s="37" t="str">
        <f>D7</f>
        <v>ÖZEL İZMİR BORNOVA TÜRK ORTAOKULU</v>
      </c>
      <c r="D33" s="34" t="str">
        <f>D5</f>
        <v>ÖZEL BAHÇEŞEHİR ORTAOKULU</v>
      </c>
      <c r="E33" s="131"/>
      <c r="F33" s="55" t="s">
        <v>52</v>
      </c>
    </row>
    <row r="34" spans="1:6" ht="18" customHeight="1" x14ac:dyDescent="0.25">
      <c r="A34" s="129"/>
      <c r="B34" s="73">
        <v>0.57638888888888895</v>
      </c>
      <c r="C34" s="72" t="str">
        <f>D4</f>
        <v>ÖZEL İZMİR ÇÖZÜM ORTAOKULU</v>
      </c>
      <c r="D34" s="68" t="str">
        <f>D5</f>
        <v>ÖZEL BAHÇEŞEHİR ORTAOKULU</v>
      </c>
      <c r="E34" s="131"/>
      <c r="F34" s="43" t="s">
        <v>57</v>
      </c>
    </row>
    <row r="35" spans="1:6" ht="18" customHeight="1" thickBot="1" x14ac:dyDescent="0.3">
      <c r="A35" s="129"/>
      <c r="B35" s="63">
        <v>0.59027777777777779</v>
      </c>
      <c r="C35" s="34" t="str">
        <f>D6</f>
        <v>ODTÜ GELİŞTİRME VAKFI ÖZEL İZMİR ORTAOKULU</v>
      </c>
      <c r="D35" s="34" t="str">
        <f>D7</f>
        <v>ÖZEL İZMİR BORNOVA TÜRK ORTAOKULU</v>
      </c>
      <c r="E35" s="132"/>
      <c r="F35" s="51" t="s">
        <v>54</v>
      </c>
    </row>
    <row r="36" spans="1:6" ht="15" customHeight="1" thickBot="1" x14ac:dyDescent="0.3">
      <c r="A36" s="40"/>
      <c r="B36" s="60"/>
      <c r="C36" s="193" t="s">
        <v>3</v>
      </c>
      <c r="D36" s="194"/>
      <c r="E36" s="54"/>
      <c r="F36" s="8"/>
    </row>
    <row r="37" spans="1:6" ht="18" customHeight="1" x14ac:dyDescent="0.25">
      <c r="A37" s="127">
        <v>46085</v>
      </c>
      <c r="B37" s="24">
        <v>0.47916666666666669</v>
      </c>
      <c r="C37" s="35" t="str">
        <f>C10</f>
        <v>NARLIDERE TAKEV ORTAOKULU</v>
      </c>
      <c r="D37" s="32" t="str">
        <f>C13</f>
        <v>GÜZELBAHÇE KENT KOLEJİ ORTAOKULU</v>
      </c>
      <c r="E37" s="130" t="s">
        <v>15</v>
      </c>
      <c r="F37" s="43" t="s">
        <v>65</v>
      </c>
    </row>
    <row r="38" spans="1:6" ht="18" customHeight="1" thickBot="1" x14ac:dyDescent="0.3">
      <c r="A38" s="128"/>
      <c r="B38" s="99">
        <v>0.49305555555555558</v>
      </c>
      <c r="C38" s="74" t="str">
        <f>C11</f>
        <v>KARŞIYAKA ÖZEL TAKEV ORTAOKULU</v>
      </c>
      <c r="D38" s="34" t="str">
        <f>C12</f>
        <v>MİSAK-I MİLLİ ORTAOKULU</v>
      </c>
      <c r="E38" s="131"/>
      <c r="F38" s="51" t="s">
        <v>66</v>
      </c>
    </row>
    <row r="39" spans="1:6" ht="18" customHeight="1" x14ac:dyDescent="0.25">
      <c r="A39" s="129"/>
      <c r="B39" s="24">
        <v>0.50694444444444442</v>
      </c>
      <c r="C39" s="97" t="str">
        <f>C10</f>
        <v>NARLIDERE TAKEV ORTAOKULU</v>
      </c>
      <c r="D39" s="32" t="str">
        <f>C12</f>
        <v>MİSAK-I MİLLİ ORTAOKULU</v>
      </c>
      <c r="E39" s="131"/>
      <c r="F39" s="52" t="s">
        <v>67</v>
      </c>
    </row>
    <row r="40" spans="1:6" ht="18" customHeight="1" thickBot="1" x14ac:dyDescent="0.3">
      <c r="A40" s="129"/>
      <c r="B40" s="23">
        <v>0.52083333333333337</v>
      </c>
      <c r="C40" s="98" t="str">
        <f>C13</f>
        <v>GÜZELBAHÇE KENT KOLEJİ ORTAOKULU</v>
      </c>
      <c r="D40" s="75" t="str">
        <f>C11</f>
        <v>KARŞIYAKA ÖZEL TAKEV ORTAOKULU</v>
      </c>
      <c r="E40" s="131"/>
      <c r="F40" s="51" t="s">
        <v>68</v>
      </c>
    </row>
    <row r="41" spans="1:6" ht="18" customHeight="1" x14ac:dyDescent="0.25">
      <c r="A41" s="128"/>
      <c r="B41" s="100">
        <v>0.53472222222222221</v>
      </c>
      <c r="C41" s="35" t="str">
        <f>C10</f>
        <v>NARLIDERE TAKEV ORTAOKULU</v>
      </c>
      <c r="D41" s="76" t="str">
        <f>C11</f>
        <v>KARŞIYAKA ÖZEL TAKEV ORTAOKULU</v>
      </c>
      <c r="E41" s="131"/>
      <c r="F41" s="52" t="s">
        <v>69</v>
      </c>
    </row>
    <row r="42" spans="1:6" ht="18" customHeight="1" thickBot="1" x14ac:dyDescent="0.3">
      <c r="A42" s="128"/>
      <c r="B42" s="23">
        <v>0.54861111111111105</v>
      </c>
      <c r="C42" s="37" t="str">
        <f>C12</f>
        <v>MİSAK-I MİLLİ ORTAOKULU</v>
      </c>
      <c r="D42" s="75" t="str">
        <f>C13</f>
        <v>GÜZELBAHÇE KENT KOLEJİ ORTAOKULU</v>
      </c>
      <c r="E42" s="132"/>
      <c r="F42" s="55" t="s">
        <v>74</v>
      </c>
    </row>
    <row r="43" spans="1:6" ht="15" customHeight="1" thickBot="1" x14ac:dyDescent="0.3">
      <c r="A43" s="40"/>
      <c r="B43" s="61"/>
      <c r="C43" s="133" t="s">
        <v>4</v>
      </c>
      <c r="D43" s="134"/>
      <c r="E43" s="54"/>
      <c r="F43" s="8"/>
    </row>
    <row r="44" spans="1:6" ht="18" customHeight="1" thickBot="1" x14ac:dyDescent="0.3">
      <c r="A44" s="129">
        <v>46085</v>
      </c>
      <c r="B44" s="95">
        <v>0.4375</v>
      </c>
      <c r="C44" s="105" t="str">
        <f>D10</f>
        <v>MEV KOLEJİ ÖZEL İZMİR BORNOVA ORTAOKULU</v>
      </c>
      <c r="D44" s="92" t="str">
        <f>D11</f>
        <v>İZMİR BÜYÜK ÇİĞLİ ÖZEL TÜRK ORTAOKULU</v>
      </c>
      <c r="E44" s="130" t="s">
        <v>15</v>
      </c>
      <c r="F44" s="93" t="s">
        <v>59</v>
      </c>
    </row>
    <row r="45" spans="1:6" ht="18" customHeight="1" thickBot="1" x14ac:dyDescent="0.3">
      <c r="A45" s="129"/>
      <c r="B45" s="104">
        <v>0.4513888888888889</v>
      </c>
      <c r="C45" s="89" t="str">
        <f>D12</f>
        <v>ÖZEL BORNOVA FEN BİLİMLERİ ORTAOKULU</v>
      </c>
      <c r="D45" s="89" t="str">
        <f>D10</f>
        <v>MEV KOLEJİ ÖZEL İZMİR BORNOVA ORTAOKULU</v>
      </c>
      <c r="E45" s="131"/>
      <c r="F45" s="94" t="s">
        <v>60</v>
      </c>
    </row>
    <row r="46" spans="1:6" ht="18" customHeight="1" thickBot="1" x14ac:dyDescent="0.3">
      <c r="A46" s="129"/>
      <c r="B46" s="73">
        <v>0.46527777777777773</v>
      </c>
      <c r="C46" s="103" t="str">
        <f>D11</f>
        <v>İZMİR BÜYÜK ÇİĞLİ ÖZEL TÜRK ORTAOKULU</v>
      </c>
      <c r="D46" s="72" t="str">
        <f>D12</f>
        <v>ÖZEL BORNOVA FEN BİLİMLERİ ORTAOKULU</v>
      </c>
      <c r="E46" s="131"/>
      <c r="F46" s="52" t="s">
        <v>62</v>
      </c>
    </row>
    <row r="47" spans="1:6" ht="15" customHeight="1" thickBot="1" x14ac:dyDescent="0.3">
      <c r="A47" s="40"/>
      <c r="B47" s="61"/>
      <c r="C47" s="133" t="s">
        <v>14</v>
      </c>
      <c r="D47" s="134"/>
      <c r="E47" s="54"/>
      <c r="F47" s="8"/>
    </row>
    <row r="48" spans="1:6" ht="18" customHeight="1" thickBot="1" x14ac:dyDescent="0.3">
      <c r="A48" s="127">
        <v>46085</v>
      </c>
      <c r="B48" s="96">
        <v>0.5625</v>
      </c>
      <c r="C48" s="91" t="str">
        <f>C16</f>
        <v>EREN ŞAHİN ERONAT ORTAOKULU</v>
      </c>
      <c r="D48" s="92" t="str">
        <f>C17</f>
        <v>ÖZEL EGE ORTAOKULU</v>
      </c>
      <c r="E48" s="130" t="s">
        <v>15</v>
      </c>
      <c r="F48" s="93" t="s">
        <v>75</v>
      </c>
    </row>
    <row r="49" spans="1:9" ht="18" customHeight="1" thickBot="1" x14ac:dyDescent="0.3">
      <c r="A49" s="128"/>
      <c r="B49" s="96">
        <v>0.57638888888888895</v>
      </c>
      <c r="C49" s="89" t="str">
        <f>C18</f>
        <v>İYTEV ÖZEL YÜCEL TONGUÇ ORTAOKULU</v>
      </c>
      <c r="D49" s="89" t="str">
        <f>C16</f>
        <v>EREN ŞAHİN ERONAT ORTAOKULU</v>
      </c>
      <c r="E49" s="131"/>
      <c r="F49" s="94" t="s">
        <v>76</v>
      </c>
    </row>
    <row r="50" spans="1:9" ht="18" customHeight="1" thickBot="1" x14ac:dyDescent="0.3">
      <c r="A50" s="143"/>
      <c r="B50" s="102">
        <v>0.59027777777777779</v>
      </c>
      <c r="C50" s="103" t="str">
        <f>C17</f>
        <v>ÖZEL EGE ORTAOKULU</v>
      </c>
      <c r="D50" s="89" t="str">
        <f>C18</f>
        <v>İYTEV ÖZEL YÜCEL TONGUÇ ORTAOKULU</v>
      </c>
      <c r="E50" s="132"/>
      <c r="F50" s="90" t="s">
        <v>77</v>
      </c>
    </row>
    <row r="51" spans="1:9" ht="6.75" customHeight="1" thickBot="1" x14ac:dyDescent="0.3">
      <c r="A51" s="161"/>
      <c r="B51" s="139"/>
      <c r="C51" s="139"/>
      <c r="D51" s="139"/>
      <c r="E51" s="139"/>
      <c r="F51" s="140"/>
      <c r="I51" t="s">
        <v>9</v>
      </c>
    </row>
    <row r="52" spans="1:9" ht="15" customHeight="1" x14ac:dyDescent="0.25">
      <c r="A52" s="178" t="s">
        <v>35</v>
      </c>
      <c r="B52" s="179"/>
      <c r="C52" s="179"/>
      <c r="D52" s="179"/>
      <c r="E52" s="179"/>
      <c r="F52" s="180"/>
    </row>
    <row r="53" spans="1:9" ht="22.5" customHeight="1" thickBot="1" x14ac:dyDescent="0.3">
      <c r="A53" s="181"/>
      <c r="B53" s="182"/>
      <c r="C53" s="182"/>
      <c r="D53" s="182"/>
      <c r="E53" s="182"/>
      <c r="F53" s="183"/>
    </row>
    <row r="54" spans="1:9" ht="9.9499999999999993" customHeight="1" thickBot="1" x14ac:dyDescent="0.3">
      <c r="A54" s="141"/>
      <c r="B54" s="142"/>
      <c r="C54" s="142"/>
      <c r="D54" s="142"/>
      <c r="E54" s="142"/>
      <c r="F54" s="136"/>
    </row>
    <row r="55" spans="1:9" ht="16.5" thickBot="1" x14ac:dyDescent="0.3">
      <c r="A55" s="5" t="s">
        <v>10</v>
      </c>
      <c r="B55" s="30" t="s">
        <v>0</v>
      </c>
      <c r="C55" s="87" t="s">
        <v>37</v>
      </c>
      <c r="D55" s="7" t="s">
        <v>38</v>
      </c>
      <c r="E55" s="12" t="s">
        <v>10</v>
      </c>
      <c r="F55" s="138"/>
    </row>
    <row r="56" spans="1:9" ht="15" customHeight="1" thickBot="1" x14ac:dyDescent="0.3">
      <c r="A56" s="28" t="s">
        <v>82</v>
      </c>
      <c r="B56" s="21">
        <v>1</v>
      </c>
      <c r="C56" s="32" t="s">
        <v>26</v>
      </c>
      <c r="D56" s="57" t="s">
        <v>27</v>
      </c>
      <c r="E56" s="16" t="s">
        <v>85</v>
      </c>
      <c r="F56" s="138"/>
    </row>
    <row r="57" spans="1:9" ht="15" customHeight="1" thickBot="1" x14ac:dyDescent="0.3">
      <c r="A57" s="28" t="s">
        <v>83</v>
      </c>
      <c r="B57" s="19">
        <v>2</v>
      </c>
      <c r="C57" s="59" t="s">
        <v>25</v>
      </c>
      <c r="D57" s="56" t="s">
        <v>29</v>
      </c>
      <c r="E57" s="16" t="s">
        <v>86</v>
      </c>
      <c r="F57" s="138"/>
    </row>
    <row r="58" spans="1:9" ht="15" customHeight="1" thickBot="1" x14ac:dyDescent="0.3">
      <c r="A58" s="28" t="s">
        <v>84</v>
      </c>
      <c r="B58" s="19">
        <v>3</v>
      </c>
      <c r="C58" s="33" t="s">
        <v>31</v>
      </c>
      <c r="D58" s="58" t="s">
        <v>20</v>
      </c>
      <c r="E58" s="16" t="s">
        <v>87</v>
      </c>
      <c r="F58" s="138"/>
    </row>
    <row r="59" spans="1:9" ht="15" customHeight="1" thickBot="1" x14ac:dyDescent="0.3">
      <c r="A59" s="29" t="s">
        <v>81</v>
      </c>
      <c r="B59" s="18">
        <v>4</v>
      </c>
      <c r="C59" s="34" t="s">
        <v>34</v>
      </c>
      <c r="D59" s="145"/>
      <c r="E59" s="145"/>
      <c r="F59" s="138"/>
    </row>
    <row r="60" spans="1:9" ht="5.25" customHeight="1" thickBot="1" x14ac:dyDescent="0.3">
      <c r="A60" s="146"/>
      <c r="B60" s="147"/>
      <c r="C60" s="147"/>
      <c r="D60" s="148"/>
      <c r="E60" s="148"/>
      <c r="F60" s="138"/>
    </row>
    <row r="61" spans="1:9" ht="16.5" thickBot="1" x14ac:dyDescent="0.3">
      <c r="A61" s="5" t="s">
        <v>10</v>
      </c>
      <c r="B61" s="30" t="s">
        <v>0</v>
      </c>
      <c r="C61" s="87" t="s">
        <v>39</v>
      </c>
      <c r="D61" s="144"/>
      <c r="E61" s="144"/>
      <c r="F61" s="138"/>
    </row>
    <row r="62" spans="1:9" ht="15" customHeight="1" thickBot="1" x14ac:dyDescent="0.3">
      <c r="A62" s="16" t="s">
        <v>88</v>
      </c>
      <c r="B62" s="21">
        <v>1</v>
      </c>
      <c r="C62" s="32" t="s">
        <v>30</v>
      </c>
      <c r="D62" s="144"/>
      <c r="E62" s="144"/>
      <c r="F62" s="138"/>
    </row>
    <row r="63" spans="1:9" ht="15" customHeight="1" thickBot="1" x14ac:dyDescent="0.3">
      <c r="A63" s="16" t="s">
        <v>89</v>
      </c>
      <c r="B63" s="19">
        <v>2</v>
      </c>
      <c r="C63" s="59" t="s">
        <v>24</v>
      </c>
      <c r="D63" s="144"/>
      <c r="E63" s="144"/>
      <c r="F63" s="138"/>
    </row>
    <row r="64" spans="1:9" ht="15" customHeight="1" thickBot="1" x14ac:dyDescent="0.3">
      <c r="A64" s="16" t="s">
        <v>90</v>
      </c>
      <c r="B64" s="18">
        <v>3</v>
      </c>
      <c r="C64" s="34" t="s">
        <v>22</v>
      </c>
      <c r="D64" s="144"/>
      <c r="E64" s="144"/>
      <c r="F64" s="138"/>
    </row>
    <row r="65" spans="1:6" ht="6" customHeight="1" thickBot="1" x14ac:dyDescent="0.3">
      <c r="A65" s="88"/>
      <c r="B65" s="88"/>
      <c r="C65" s="88"/>
      <c r="D65" s="106"/>
      <c r="E65" s="106"/>
      <c r="F65" s="138"/>
    </row>
    <row r="66" spans="1:6" ht="24.95" customHeight="1" thickBot="1" x14ac:dyDescent="0.3">
      <c r="A66" s="185" t="s">
        <v>17</v>
      </c>
      <c r="B66" s="186"/>
      <c r="C66" s="186"/>
      <c r="D66" s="186"/>
      <c r="E66" s="186"/>
      <c r="F66" s="187"/>
    </row>
    <row r="67" spans="1:6" ht="7.5" customHeight="1" thickBot="1" x14ac:dyDescent="0.3">
      <c r="A67" s="88"/>
      <c r="B67" s="88"/>
      <c r="C67" s="88"/>
      <c r="D67" s="106"/>
      <c r="E67" s="106"/>
      <c r="F67" s="107"/>
    </row>
    <row r="68" spans="1:6" ht="18" customHeight="1" thickBot="1" x14ac:dyDescent="0.3">
      <c r="A68" s="40"/>
      <c r="B68" s="39"/>
      <c r="C68" s="188" t="s">
        <v>37</v>
      </c>
      <c r="D68" s="189"/>
      <c r="E68" s="54"/>
      <c r="F68" s="8"/>
    </row>
    <row r="69" spans="1:6" ht="18" customHeight="1" x14ac:dyDescent="0.25">
      <c r="A69" s="127">
        <v>46091</v>
      </c>
      <c r="B69" s="119">
        <v>0.5</v>
      </c>
      <c r="C69" s="35" t="s">
        <v>26</v>
      </c>
      <c r="D69" s="32" t="s">
        <v>34</v>
      </c>
      <c r="E69" s="130" t="s">
        <v>15</v>
      </c>
      <c r="F69" s="43" t="s">
        <v>97</v>
      </c>
    </row>
    <row r="70" spans="1:6" ht="18" customHeight="1" thickBot="1" x14ac:dyDescent="0.3">
      <c r="A70" s="128"/>
      <c r="B70" s="120">
        <v>0.51388888888888895</v>
      </c>
      <c r="C70" s="74" t="s">
        <v>25</v>
      </c>
      <c r="D70" s="34" t="s">
        <v>31</v>
      </c>
      <c r="E70" s="131"/>
      <c r="F70" s="51" t="s">
        <v>98</v>
      </c>
    </row>
    <row r="71" spans="1:6" ht="18" customHeight="1" x14ac:dyDescent="0.25">
      <c r="A71" s="129"/>
      <c r="B71" s="119">
        <v>0.52777777777777801</v>
      </c>
      <c r="C71" s="97" t="s">
        <v>26</v>
      </c>
      <c r="D71" s="32" t="s">
        <v>31</v>
      </c>
      <c r="E71" s="131"/>
      <c r="F71" s="52" t="s">
        <v>98</v>
      </c>
    </row>
    <row r="72" spans="1:6" ht="18" customHeight="1" thickBot="1" x14ac:dyDescent="0.3">
      <c r="A72" s="129"/>
      <c r="B72" s="120">
        <v>0.54166666666666696</v>
      </c>
      <c r="C72" s="98" t="s">
        <v>34</v>
      </c>
      <c r="D72" s="75" t="s">
        <v>25</v>
      </c>
      <c r="E72" s="131"/>
      <c r="F72" s="51" t="s">
        <v>99</v>
      </c>
    </row>
    <row r="73" spans="1:6" ht="18" customHeight="1" x14ac:dyDescent="0.25">
      <c r="A73" s="128"/>
      <c r="B73" s="119">
        <v>0.55555555555555602</v>
      </c>
      <c r="C73" s="35" t="s">
        <v>26</v>
      </c>
      <c r="D73" s="76" t="s">
        <v>25</v>
      </c>
      <c r="E73" s="131"/>
      <c r="F73" s="52" t="s">
        <v>100</v>
      </c>
    </row>
    <row r="74" spans="1:6" ht="18" customHeight="1" thickBot="1" x14ac:dyDescent="0.3">
      <c r="A74" s="128"/>
      <c r="B74" s="120">
        <v>0.56944444444444497</v>
      </c>
      <c r="C74" s="37" t="s">
        <v>31</v>
      </c>
      <c r="D74" s="75" t="s">
        <v>34</v>
      </c>
      <c r="E74" s="132"/>
      <c r="F74" s="55" t="s">
        <v>101</v>
      </c>
    </row>
    <row r="75" spans="1:6" ht="18" customHeight="1" thickBot="1" x14ac:dyDescent="0.3">
      <c r="A75" s="40"/>
      <c r="B75" s="39"/>
      <c r="C75" s="133" t="s">
        <v>38</v>
      </c>
      <c r="D75" s="134"/>
      <c r="E75" s="54"/>
      <c r="F75" s="208"/>
    </row>
    <row r="76" spans="1:6" ht="18" customHeight="1" thickBot="1" x14ac:dyDescent="0.3">
      <c r="A76" s="129">
        <v>46091</v>
      </c>
      <c r="B76" s="121">
        <v>0.58333333333333337</v>
      </c>
      <c r="C76" s="105" t="s">
        <v>27</v>
      </c>
      <c r="D76" s="92" t="s">
        <v>29</v>
      </c>
      <c r="E76" s="206" t="s">
        <v>15</v>
      </c>
      <c r="F76" s="43" t="s">
        <v>102</v>
      </c>
    </row>
    <row r="77" spans="1:6" ht="18" customHeight="1" thickBot="1" x14ac:dyDescent="0.3">
      <c r="A77" s="129"/>
      <c r="B77" s="122">
        <v>0.59722222222222221</v>
      </c>
      <c r="C77" s="89" t="s">
        <v>20</v>
      </c>
      <c r="D77" s="89" t="s">
        <v>27</v>
      </c>
      <c r="E77" s="207"/>
      <c r="F77" s="50" t="s">
        <v>103</v>
      </c>
    </row>
    <row r="78" spans="1:6" ht="18" customHeight="1" thickBot="1" x14ac:dyDescent="0.3">
      <c r="A78" s="129"/>
      <c r="B78" s="123">
        <v>0.61111111111111105</v>
      </c>
      <c r="C78" s="103" t="s">
        <v>29</v>
      </c>
      <c r="D78" s="72" t="s">
        <v>20</v>
      </c>
      <c r="E78" s="207"/>
      <c r="F78" s="51" t="s">
        <v>104</v>
      </c>
    </row>
    <row r="79" spans="1:6" ht="18" customHeight="1" thickBot="1" x14ac:dyDescent="0.3">
      <c r="A79" s="40"/>
      <c r="B79" s="61"/>
      <c r="C79" s="133" t="s">
        <v>39</v>
      </c>
      <c r="D79" s="134"/>
      <c r="E79" s="54"/>
      <c r="F79" s="209"/>
    </row>
    <row r="80" spans="1:6" ht="18" customHeight="1" thickBot="1" x14ac:dyDescent="0.3">
      <c r="A80" s="127">
        <v>46091</v>
      </c>
      <c r="B80" s="124">
        <v>0.625</v>
      </c>
      <c r="C80" s="103" t="s">
        <v>30</v>
      </c>
      <c r="D80" s="92" t="s">
        <v>24</v>
      </c>
      <c r="E80" s="130" t="s">
        <v>15</v>
      </c>
      <c r="F80" s="93" t="s">
        <v>105</v>
      </c>
    </row>
    <row r="81" spans="1:6" ht="18" customHeight="1" thickBot="1" x14ac:dyDescent="0.3">
      <c r="A81" s="128"/>
      <c r="B81" s="125">
        <v>0.63888888888888895</v>
      </c>
      <c r="C81" s="89" t="s">
        <v>22</v>
      </c>
      <c r="D81" s="89" t="s">
        <v>30</v>
      </c>
      <c r="E81" s="131"/>
      <c r="F81" s="94" t="s">
        <v>106</v>
      </c>
    </row>
    <row r="82" spans="1:6" ht="18" customHeight="1" thickBot="1" x14ac:dyDescent="0.3">
      <c r="A82" s="143"/>
      <c r="B82" s="126" t="s">
        <v>80</v>
      </c>
      <c r="C82" s="103" t="s">
        <v>24</v>
      </c>
      <c r="D82" s="89" t="s">
        <v>22</v>
      </c>
      <c r="E82" s="132"/>
      <c r="F82" s="90" t="s">
        <v>107</v>
      </c>
    </row>
    <row r="83" spans="1:6" ht="9.9499999999999993" customHeight="1" thickBot="1" x14ac:dyDescent="0.3">
      <c r="A83" s="141"/>
      <c r="B83" s="142"/>
      <c r="C83" s="142"/>
      <c r="D83" s="135"/>
      <c r="E83" s="135"/>
      <c r="F83" s="136"/>
    </row>
    <row r="84" spans="1:6" ht="18.75" customHeight="1" thickBot="1" x14ac:dyDescent="0.3">
      <c r="A84" s="7" t="s">
        <v>10</v>
      </c>
      <c r="B84" s="5" t="s">
        <v>0</v>
      </c>
      <c r="C84" s="45" t="s">
        <v>12</v>
      </c>
      <c r="D84" s="137"/>
      <c r="E84" s="137"/>
      <c r="F84" s="138"/>
    </row>
    <row r="85" spans="1:6" ht="15.75" x14ac:dyDescent="0.25">
      <c r="A85" s="27" t="s">
        <v>73</v>
      </c>
      <c r="B85" s="21">
        <v>1</v>
      </c>
      <c r="C85" s="26" t="s">
        <v>91</v>
      </c>
      <c r="D85" s="137"/>
      <c r="E85" s="137"/>
      <c r="F85" s="138"/>
    </row>
    <row r="86" spans="1:6" ht="15.75" x14ac:dyDescent="0.25">
      <c r="A86" s="28" t="s">
        <v>51</v>
      </c>
      <c r="B86" s="19">
        <v>2</v>
      </c>
      <c r="C86" s="1" t="s">
        <v>93</v>
      </c>
      <c r="D86" s="137"/>
      <c r="E86" s="137"/>
      <c r="F86" s="138"/>
    </row>
    <row r="87" spans="1:6" ht="15.95" customHeight="1" x14ac:dyDescent="0.25">
      <c r="A87" s="28" t="s">
        <v>114</v>
      </c>
      <c r="B87" s="19">
        <v>3</v>
      </c>
      <c r="C87" s="1" t="s">
        <v>30</v>
      </c>
      <c r="D87" s="137"/>
      <c r="E87" s="137"/>
      <c r="F87" s="138"/>
    </row>
    <row r="88" spans="1:6" ht="15.95" customHeight="1" x14ac:dyDescent="0.25">
      <c r="A88" s="28" t="s">
        <v>112</v>
      </c>
      <c r="B88" s="19">
        <v>4</v>
      </c>
      <c r="C88" s="44" t="s">
        <v>26</v>
      </c>
      <c r="D88" s="137"/>
      <c r="E88" s="137"/>
      <c r="F88" s="138"/>
    </row>
    <row r="89" spans="1:6" ht="15.95" customHeight="1" x14ac:dyDescent="0.25">
      <c r="A89" s="28" t="s">
        <v>115</v>
      </c>
      <c r="B89" s="19">
        <v>5</v>
      </c>
      <c r="C89" s="44" t="s">
        <v>29</v>
      </c>
      <c r="D89" s="137"/>
      <c r="E89" s="137"/>
      <c r="F89" s="138"/>
    </row>
    <row r="90" spans="1:6" ht="16.5" thickBot="1" x14ac:dyDescent="0.3">
      <c r="A90" s="28" t="s">
        <v>117</v>
      </c>
      <c r="B90" s="19">
        <v>6</v>
      </c>
      <c r="C90" s="44" t="s">
        <v>92</v>
      </c>
      <c r="D90" s="137"/>
      <c r="E90" s="137"/>
      <c r="F90" s="138"/>
    </row>
    <row r="91" spans="1:6" ht="6.75" customHeight="1" thickBot="1" x14ac:dyDescent="0.3">
      <c r="A91" s="141"/>
      <c r="B91" s="142"/>
      <c r="C91" s="142"/>
      <c r="D91" s="139"/>
      <c r="E91" s="139"/>
      <c r="F91" s="140"/>
    </row>
    <row r="92" spans="1:6" ht="18" customHeight="1" thickBot="1" x14ac:dyDescent="0.3">
      <c r="A92" s="22" t="s">
        <v>7</v>
      </c>
      <c r="B92" s="9" t="s">
        <v>6</v>
      </c>
      <c r="C92" s="176" t="s">
        <v>12</v>
      </c>
      <c r="D92" s="177"/>
      <c r="E92" s="10" t="s">
        <v>5</v>
      </c>
      <c r="F92" s="49" t="s">
        <v>8</v>
      </c>
    </row>
    <row r="93" spans="1:6" ht="17.25" x14ac:dyDescent="0.25">
      <c r="A93" s="127">
        <v>46093</v>
      </c>
      <c r="B93" s="64">
        <v>0.45833333333333331</v>
      </c>
      <c r="C93" s="25" t="s">
        <v>91</v>
      </c>
      <c r="D93" s="46" t="s">
        <v>92</v>
      </c>
      <c r="E93" s="203" t="s">
        <v>58</v>
      </c>
      <c r="F93" s="43" t="s">
        <v>94</v>
      </c>
    </row>
    <row r="94" spans="1:6" ht="17.25" x14ac:dyDescent="0.25">
      <c r="A94" s="128"/>
      <c r="B94" s="65">
        <v>0.47222222222222227</v>
      </c>
      <c r="C94" s="48" t="s">
        <v>93</v>
      </c>
      <c r="D94" s="44" t="s">
        <v>29</v>
      </c>
      <c r="E94" s="204"/>
      <c r="F94" s="50" t="s">
        <v>95</v>
      </c>
    </row>
    <row r="95" spans="1:6" ht="18" thickBot="1" x14ac:dyDescent="0.3">
      <c r="A95" s="128"/>
      <c r="B95" s="65">
        <v>0.4861111111111111</v>
      </c>
      <c r="C95" s="48" t="s">
        <v>30</v>
      </c>
      <c r="D95" s="44" t="s">
        <v>26</v>
      </c>
      <c r="E95" s="204"/>
      <c r="F95" s="50" t="s">
        <v>96</v>
      </c>
    </row>
    <row r="96" spans="1:6" ht="17.25" x14ac:dyDescent="0.25">
      <c r="A96" s="128"/>
      <c r="B96" s="64">
        <v>0.5</v>
      </c>
      <c r="C96" s="80" t="s">
        <v>91</v>
      </c>
      <c r="D96" s="82" t="s">
        <v>29</v>
      </c>
      <c r="E96" s="205"/>
      <c r="F96" s="43" t="s">
        <v>108</v>
      </c>
    </row>
    <row r="97" spans="1:6" ht="17.25" x14ac:dyDescent="0.25">
      <c r="A97" s="128"/>
      <c r="B97" s="65">
        <v>0.51388888888888895</v>
      </c>
      <c r="C97" s="81" t="s">
        <v>92</v>
      </c>
      <c r="D97" s="83" t="s">
        <v>26</v>
      </c>
      <c r="E97" s="205"/>
      <c r="F97" s="50" t="s">
        <v>109</v>
      </c>
    </row>
    <row r="98" spans="1:6" ht="18" thickBot="1" x14ac:dyDescent="0.3">
      <c r="A98" s="128"/>
      <c r="B98" s="66">
        <v>0.52777777777777779</v>
      </c>
      <c r="C98" s="109" t="s">
        <v>93</v>
      </c>
      <c r="D98" s="86" t="s">
        <v>30</v>
      </c>
      <c r="E98" s="205"/>
      <c r="F98" s="50" t="s">
        <v>110</v>
      </c>
    </row>
    <row r="99" spans="1:6" ht="17.25" x14ac:dyDescent="0.25">
      <c r="A99" s="128"/>
      <c r="B99" s="108">
        <v>0.54166666666666663</v>
      </c>
      <c r="C99" s="84" t="s">
        <v>91</v>
      </c>
      <c r="D99" s="79" t="s">
        <v>26</v>
      </c>
      <c r="E99" s="204"/>
      <c r="F99" s="43" t="s">
        <v>111</v>
      </c>
    </row>
    <row r="100" spans="1:6" ht="15.95" customHeight="1" x14ac:dyDescent="0.25">
      <c r="A100" s="128"/>
      <c r="B100" s="65">
        <v>0.55555555555555558</v>
      </c>
      <c r="C100" s="48" t="s">
        <v>29</v>
      </c>
      <c r="D100" s="44" t="s">
        <v>30</v>
      </c>
      <c r="E100" s="204"/>
      <c r="F100" s="50" t="s">
        <v>113</v>
      </c>
    </row>
    <row r="101" spans="1:6" ht="18" thickBot="1" x14ac:dyDescent="0.3">
      <c r="A101" s="143"/>
      <c r="B101" s="67">
        <v>0.56944444444444442</v>
      </c>
      <c r="C101" s="17" t="s">
        <v>92</v>
      </c>
      <c r="D101" s="47" t="s">
        <v>93</v>
      </c>
      <c r="E101" s="204"/>
      <c r="F101" s="51" t="s">
        <v>116</v>
      </c>
    </row>
    <row r="102" spans="1:6" ht="17.25" x14ac:dyDescent="0.25">
      <c r="A102" s="127">
        <v>46094</v>
      </c>
      <c r="B102" s="64">
        <v>0.45833333333333331</v>
      </c>
      <c r="C102" s="25" t="s">
        <v>91</v>
      </c>
      <c r="D102" s="46" t="s">
        <v>30</v>
      </c>
      <c r="E102" s="204"/>
      <c r="F102" s="43"/>
    </row>
    <row r="103" spans="1:6" ht="17.25" x14ac:dyDescent="0.25">
      <c r="A103" s="128"/>
      <c r="B103" s="65">
        <v>0.47222222222222227</v>
      </c>
      <c r="C103" s="48" t="s">
        <v>26</v>
      </c>
      <c r="D103" s="44" t="s">
        <v>93</v>
      </c>
      <c r="E103" s="204"/>
      <c r="F103" s="50"/>
    </row>
    <row r="104" spans="1:6" ht="18" thickBot="1" x14ac:dyDescent="0.3">
      <c r="A104" s="128"/>
      <c r="B104" s="65">
        <v>0.4861111111111111</v>
      </c>
      <c r="C104" s="77" t="s">
        <v>29</v>
      </c>
      <c r="D104" s="78" t="s">
        <v>92</v>
      </c>
      <c r="E104" s="204"/>
      <c r="F104" s="51"/>
    </row>
    <row r="105" spans="1:6" ht="17.25" x14ac:dyDescent="0.25">
      <c r="A105" s="128"/>
      <c r="B105" s="64">
        <v>0.5</v>
      </c>
      <c r="C105" s="80" t="s">
        <v>91</v>
      </c>
      <c r="D105" s="82" t="s">
        <v>93</v>
      </c>
      <c r="E105" s="205"/>
      <c r="F105" s="43"/>
    </row>
    <row r="106" spans="1:6" ht="17.25" x14ac:dyDescent="0.25">
      <c r="A106" s="128"/>
      <c r="B106" s="65">
        <v>0.51388888888888895</v>
      </c>
      <c r="C106" s="81" t="s">
        <v>30</v>
      </c>
      <c r="D106" s="83" t="s">
        <v>92</v>
      </c>
      <c r="E106" s="205"/>
      <c r="F106" s="50"/>
    </row>
    <row r="107" spans="1:6" ht="18" thickBot="1" x14ac:dyDescent="0.3">
      <c r="A107" s="128"/>
      <c r="B107" s="66">
        <v>0.52777777777777779</v>
      </c>
      <c r="C107" s="85" t="s">
        <v>26</v>
      </c>
      <c r="D107" s="86" t="s">
        <v>29</v>
      </c>
      <c r="E107" s="205"/>
      <c r="F107" s="51"/>
    </row>
    <row r="108" spans="1:6" ht="9.75" customHeight="1" thickBot="1" x14ac:dyDescent="0.3">
      <c r="A108" s="141"/>
      <c r="B108" s="139"/>
      <c r="C108" s="142"/>
      <c r="D108" s="142"/>
      <c r="E108" s="142"/>
      <c r="F108" s="140"/>
    </row>
    <row r="109" spans="1:6" ht="25.5" customHeight="1" thickBot="1" x14ac:dyDescent="0.3">
      <c r="A109" s="167" t="s">
        <v>13</v>
      </c>
      <c r="B109" s="168"/>
      <c r="C109" s="168"/>
      <c r="D109" s="168"/>
      <c r="E109" s="168"/>
      <c r="F109" s="169"/>
    </row>
    <row r="110" spans="1:6" ht="20.100000000000001" customHeight="1" thickBot="1" x14ac:dyDescent="0.35">
      <c r="A110" s="41">
        <v>1</v>
      </c>
      <c r="B110" s="158"/>
      <c r="C110" s="159"/>
      <c r="D110" s="159"/>
      <c r="E110" s="159"/>
      <c r="F110" s="160"/>
    </row>
    <row r="111" spans="1:6" ht="20.100000000000001" customHeight="1" thickBot="1" x14ac:dyDescent="0.35">
      <c r="A111" s="41">
        <v>2</v>
      </c>
      <c r="B111" s="170"/>
      <c r="C111" s="171"/>
      <c r="D111" s="171"/>
      <c r="E111" s="171"/>
      <c r="F111" s="172"/>
    </row>
    <row r="112" spans="1:6" ht="20.100000000000001" customHeight="1" thickBot="1" x14ac:dyDescent="0.35">
      <c r="A112" s="41">
        <v>3</v>
      </c>
      <c r="B112" s="173"/>
      <c r="C112" s="174"/>
      <c r="D112" s="174"/>
      <c r="E112" s="174"/>
      <c r="F112" s="175"/>
    </row>
    <row r="113" spans="1:7" ht="20.100000000000001" customHeight="1" thickBot="1" x14ac:dyDescent="0.35">
      <c r="A113" s="42">
        <v>4</v>
      </c>
      <c r="B113" s="164"/>
      <c r="C113" s="165"/>
      <c r="D113" s="165"/>
      <c r="E113" s="165"/>
      <c r="F113" s="166"/>
      <c r="G113" s="38"/>
    </row>
    <row r="114" spans="1:7" ht="20.100000000000001" customHeight="1" thickBot="1" x14ac:dyDescent="0.35">
      <c r="A114" s="42">
        <v>5</v>
      </c>
      <c r="B114" s="164"/>
      <c r="C114" s="165"/>
      <c r="D114" s="165"/>
      <c r="E114" s="165"/>
      <c r="F114" s="166"/>
    </row>
    <row r="115" spans="1:7" ht="20.100000000000001" customHeight="1" thickBot="1" x14ac:dyDescent="0.35">
      <c r="A115" s="42">
        <v>6</v>
      </c>
      <c r="B115" s="164"/>
      <c r="C115" s="165"/>
      <c r="D115" s="165"/>
      <c r="E115" s="165"/>
      <c r="F115" s="166"/>
    </row>
    <row r="116" spans="1:7" ht="10.5" customHeight="1" thickBot="1" x14ac:dyDescent="0.3">
      <c r="A116" s="141"/>
      <c r="B116" s="142"/>
      <c r="C116" s="142"/>
      <c r="D116" s="142"/>
      <c r="E116" s="142"/>
      <c r="F116" s="184"/>
    </row>
    <row r="117" spans="1:7" ht="25.5" customHeight="1" x14ac:dyDescent="0.25">
      <c r="A117" s="152" t="s">
        <v>11</v>
      </c>
      <c r="B117" s="153"/>
      <c r="C117" s="153"/>
      <c r="D117" s="153"/>
      <c r="E117" s="153"/>
      <c r="F117" s="154"/>
    </row>
    <row r="118" spans="1:7" ht="2.25" customHeight="1" thickBot="1" x14ac:dyDescent="0.3">
      <c r="A118" s="155"/>
      <c r="B118" s="156"/>
      <c r="C118" s="156"/>
      <c r="D118" s="156"/>
      <c r="E118" s="156"/>
      <c r="F118" s="157"/>
    </row>
  </sheetData>
  <mergeCells count="59">
    <mergeCell ref="A108:F108"/>
    <mergeCell ref="E93:E107"/>
    <mergeCell ref="A1:F1"/>
    <mergeCell ref="C36:D36"/>
    <mergeCell ref="C22:D22"/>
    <mergeCell ref="A8:E8"/>
    <mergeCell ref="A37:A42"/>
    <mergeCell ref="A30:A35"/>
    <mergeCell ref="A23:A28"/>
    <mergeCell ref="A14:E14"/>
    <mergeCell ref="F3:F18"/>
    <mergeCell ref="A20:F20"/>
    <mergeCell ref="A21:F21"/>
    <mergeCell ref="A2:F2"/>
    <mergeCell ref="D13:E13"/>
    <mergeCell ref="E23:E28"/>
    <mergeCell ref="A117:F118"/>
    <mergeCell ref="B110:F110"/>
    <mergeCell ref="A51:F51"/>
    <mergeCell ref="C29:D29"/>
    <mergeCell ref="B115:F115"/>
    <mergeCell ref="A109:F109"/>
    <mergeCell ref="B111:F111"/>
    <mergeCell ref="B112:F112"/>
    <mergeCell ref="B113:F113"/>
    <mergeCell ref="B114:F114"/>
    <mergeCell ref="C92:D92"/>
    <mergeCell ref="A52:F53"/>
    <mergeCell ref="A116:F116"/>
    <mergeCell ref="A93:A101"/>
    <mergeCell ref="A66:F66"/>
    <mergeCell ref="C68:D68"/>
    <mergeCell ref="D15:E18"/>
    <mergeCell ref="D59:E59"/>
    <mergeCell ref="A60:E60"/>
    <mergeCell ref="D61:E64"/>
    <mergeCell ref="E37:E42"/>
    <mergeCell ref="A19:F19"/>
    <mergeCell ref="E30:E35"/>
    <mergeCell ref="F54:F65"/>
    <mergeCell ref="A54:E54"/>
    <mergeCell ref="C43:D43"/>
    <mergeCell ref="A44:A46"/>
    <mergeCell ref="E44:E46"/>
    <mergeCell ref="C47:D47"/>
    <mergeCell ref="A48:A50"/>
    <mergeCell ref="E48:E50"/>
    <mergeCell ref="A69:A74"/>
    <mergeCell ref="E69:E74"/>
    <mergeCell ref="C75:D75"/>
    <mergeCell ref="A102:A107"/>
    <mergeCell ref="D83:F91"/>
    <mergeCell ref="A83:C83"/>
    <mergeCell ref="A76:A78"/>
    <mergeCell ref="E76:E78"/>
    <mergeCell ref="C79:D79"/>
    <mergeCell ref="A80:A82"/>
    <mergeCell ref="E80:E82"/>
    <mergeCell ref="A91:C91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2026-03-12T14:03:42Z</dcterms:modified>
</cp:coreProperties>
</file>